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arroll\Desktop\CEAC - SUMMER 2018 Meeting\New folder\255\255 - Administrative Support Team - REGIONAL 2019\255 - Administrative Support Team - REGIONAL KEY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F5" i="1" s="1"/>
  <c r="E6" i="1"/>
  <c r="F6" i="1" s="1"/>
  <c r="E7" i="1"/>
  <c r="F7" i="1" s="1"/>
  <c r="E8" i="1"/>
  <c r="F8" i="1" s="1"/>
  <c r="F4" i="1" l="1"/>
  <c r="F9" i="1" s="1"/>
</calcChain>
</file>

<file path=xl/sharedStrings.xml><?xml version="1.0" encoding="utf-8"?>
<sst xmlns="http://schemas.openxmlformats.org/spreadsheetml/2006/main" count="23" uniqueCount="23">
  <si>
    <t>Financial Services Department</t>
  </si>
  <si>
    <t>Information Technology Department</t>
  </si>
  <si>
    <t>Human Resources Department</t>
  </si>
  <si>
    <t>Marketing Department</t>
  </si>
  <si>
    <t>Administrative Support Department</t>
  </si>
  <si>
    <t>Harvey</t>
  </si>
  <si>
    <t>Rosen</t>
  </si>
  <si>
    <t>Tom</t>
  </si>
  <si>
    <t>Carlson</t>
  </si>
  <si>
    <t>Julie</t>
  </si>
  <si>
    <t>Smith</t>
  </si>
  <si>
    <t>Roger</t>
  </si>
  <si>
    <t>Meyer</t>
  </si>
  <si>
    <t>Edna</t>
  </si>
  <si>
    <t>Renick</t>
  </si>
  <si>
    <t>Department</t>
  </si>
  <si>
    <t>Manager Last Name</t>
  </si>
  <si>
    <t>TOTAL COSTS</t>
  </si>
  <si>
    <t>Professional Business Associates – Virtual Training Event</t>
  </si>
  <si>
    <t>Manager First Name</t>
  </si>
  <si>
    <t>Position Title Quantity</t>
  </si>
  <si>
    <t>Average # of Dept. Employees</t>
  </si>
  <si>
    <t>Estimated Dept. Cost of Training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</si>
</sst>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1" fontId="2" fillId="0" borderId="0" xfId="0" applyNumberFormat="1" applyFont="1" applyAlignment="1">
      <alignment horizontal="center"/>
    </xf>
    <xf numFmtId="44" fontId="2" fillId="0" borderId="0" xfId="0" applyNumberFormat="1" applyFont="1"/>
    <xf numFmtId="0" fontId="4" fillId="0" borderId="0" xfId="0" applyFont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1" fontId="3" fillId="0" borderId="2" xfId="0" applyNumberFormat="1" applyFont="1" applyBorder="1" applyAlignment="1">
      <alignment horizontal="center"/>
    </xf>
    <xf numFmtId="44" fontId="3" fillId="0" borderId="3" xfId="0" applyNumberFormat="1" applyFont="1" applyBorder="1"/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" formatCode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17</xdr:col>
      <xdr:colOff>141193</xdr:colOff>
      <xdr:row>28</xdr:row>
      <xdr:rowOff>113881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19475"/>
          <a:ext cx="13457143" cy="335238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A3:F9" totalsRowShown="0" headerRowDxfId="1" dataDxfId="0">
  <autoFilter ref="A3:F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name="Department" dataDxfId="7"/>
    <tableColumn id="2" name="Manager First Name" dataDxfId="6"/>
    <tableColumn id="3" name="Manager Last Name" dataDxfId="5"/>
    <tableColumn id="4" name="Position Title Quantity" dataDxfId="4"/>
    <tableColumn id="7" name="Average # of Dept. Employees" dataDxfId="3">
      <calculatedColumnFormula>Table1[[#This Row],[Position Title Quantity]]*6</calculatedColumnFormula>
    </tableColumn>
    <tableColumn id="5" name="Estimated Dept. Cost of Training" dataDxfId="2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12" sqref="A12"/>
    </sheetView>
  </sheetViews>
  <sheetFormatPr defaultRowHeight="15" x14ac:dyDescent="0.25"/>
  <cols>
    <col min="1" max="1" width="30.5703125" customWidth="1"/>
    <col min="2" max="6" width="13.7109375" customWidth="1"/>
  </cols>
  <sheetData>
    <row r="1" spans="1:6" ht="23.25" x14ac:dyDescent="0.25">
      <c r="A1" s="8" t="s">
        <v>18</v>
      </c>
      <c r="B1" s="8"/>
      <c r="C1" s="8"/>
      <c r="D1" s="8"/>
      <c r="E1" s="8"/>
      <c r="F1" s="8"/>
    </row>
    <row r="2" spans="1:6" ht="15.75" x14ac:dyDescent="0.25">
      <c r="A2" s="1"/>
    </row>
    <row r="3" spans="1:6" ht="47.25" x14ac:dyDescent="0.25">
      <c r="A3" s="2" t="s">
        <v>15</v>
      </c>
      <c r="B3" s="2" t="s">
        <v>19</v>
      </c>
      <c r="C3" s="2" t="s">
        <v>16</v>
      </c>
      <c r="D3" s="2" t="s">
        <v>20</v>
      </c>
      <c r="E3" s="2" t="s">
        <v>21</v>
      </c>
      <c r="F3" s="2" t="s">
        <v>22</v>
      </c>
    </row>
    <row r="4" spans="1:6" ht="30" x14ac:dyDescent="0.25">
      <c r="A4" s="3" t="s">
        <v>0</v>
      </c>
      <c r="B4" s="4" t="s">
        <v>5</v>
      </c>
      <c r="C4" s="5" t="s">
        <v>6</v>
      </c>
      <c r="D4" s="6">
        <v>8</v>
      </c>
      <c r="E4" s="6">
        <f>Table1[[#This Row],[Position Title Quantity]]*6</f>
        <v>48</v>
      </c>
      <c r="F4" s="7">
        <f>(E4+1)*27.75</f>
        <v>1359.75</v>
      </c>
    </row>
    <row r="5" spans="1:6" ht="30" x14ac:dyDescent="0.25">
      <c r="A5" s="3" t="s">
        <v>1</v>
      </c>
      <c r="B5" s="4" t="s">
        <v>7</v>
      </c>
      <c r="C5" s="5" t="s">
        <v>8</v>
      </c>
      <c r="D5" s="6">
        <v>11</v>
      </c>
      <c r="E5" s="6">
        <f>Table1[[#This Row],[Position Title Quantity]]*6</f>
        <v>66</v>
      </c>
      <c r="F5" s="7">
        <f t="shared" ref="F5:F8" si="0">(E5+1)*27.75</f>
        <v>1859.25</v>
      </c>
    </row>
    <row r="6" spans="1:6" ht="30" x14ac:dyDescent="0.25">
      <c r="A6" s="3" t="s">
        <v>2</v>
      </c>
      <c r="B6" s="4" t="s">
        <v>9</v>
      </c>
      <c r="C6" s="5" t="s">
        <v>10</v>
      </c>
      <c r="D6" s="6">
        <v>8</v>
      </c>
      <c r="E6" s="6">
        <f>Table1[[#This Row],[Position Title Quantity]]*6</f>
        <v>48</v>
      </c>
      <c r="F6" s="7">
        <f t="shared" si="0"/>
        <v>1359.75</v>
      </c>
    </row>
    <row r="7" spans="1:6" ht="15.75" x14ac:dyDescent="0.25">
      <c r="A7" s="3" t="s">
        <v>3</v>
      </c>
      <c r="B7" s="4" t="s">
        <v>11</v>
      </c>
      <c r="C7" s="5" t="s">
        <v>12</v>
      </c>
      <c r="D7" s="6">
        <v>10</v>
      </c>
      <c r="E7" s="6">
        <f>Table1[[#This Row],[Position Title Quantity]]*6</f>
        <v>60</v>
      </c>
      <c r="F7" s="7">
        <f t="shared" si="0"/>
        <v>1692.75</v>
      </c>
    </row>
    <row r="8" spans="1:6" ht="30.75" thickBot="1" x14ac:dyDescent="0.3">
      <c r="A8" s="3" t="s">
        <v>4</v>
      </c>
      <c r="B8" s="4" t="s">
        <v>13</v>
      </c>
      <c r="C8" s="5" t="s">
        <v>14</v>
      </c>
      <c r="D8" s="6">
        <v>7</v>
      </c>
      <c r="E8" s="6">
        <f>Table1[[#This Row],[Position Title Quantity]]*6</f>
        <v>42</v>
      </c>
      <c r="F8" s="7">
        <f t="shared" si="0"/>
        <v>1193.25</v>
      </c>
    </row>
    <row r="9" spans="1:6" ht="16.5" thickBot="1" x14ac:dyDescent="0.3">
      <c r="A9" s="9" t="s">
        <v>17</v>
      </c>
      <c r="B9" s="10"/>
      <c r="C9" s="10"/>
      <c r="D9" s="11"/>
      <c r="E9" s="12"/>
      <c r="F9" s="13">
        <f>SUM(F4:F8)</f>
        <v>7464.75</v>
      </c>
    </row>
  </sheetData>
  <mergeCells count="1">
    <mergeCell ref="A1:F1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Northcentral Technical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Dianne Carroll</dc:creator>
  <cp:lastModifiedBy>Dianne Carroll</cp:lastModifiedBy>
  <dcterms:created xsi:type="dcterms:W3CDTF">2018-04-12T21:18:39Z</dcterms:created>
  <dcterms:modified xsi:type="dcterms:W3CDTF">2018-09-07T17:25:52Z</dcterms:modified>
</cp:coreProperties>
</file>